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ushikoku\Desktop\■日本化学会中国四国支部\令和8年度\様式\"/>
    </mc:Choice>
  </mc:AlternateContent>
  <xr:revisionPtr revIDLastSave="0" documentId="13_ncr:1_{41AE26D6-BB50-4D0A-8B2B-31E887495E56}" xr6:coauthVersionLast="47" xr6:coauthVersionMax="47" xr10:uidLastSave="{00000000-0000-0000-0000-000000000000}"/>
  <bookViews>
    <workbookView xWindow="-120" yWindow="-120" windowWidth="29040" windowHeight="15720" tabRatio="741" activeTab="1" xr2:uid="{00000000-000D-0000-FFFF-FFFF00000000}"/>
  </bookViews>
  <sheets>
    <sheet name="記入例" sheetId="29" r:id="rId1"/>
    <sheet name="様式" sheetId="28" r:id="rId2"/>
  </sheets>
  <definedNames>
    <definedName name="_xlnm.Print_Area" localSheetId="0">記入例!$A$1:$F$41</definedName>
    <definedName name="_xlnm.Print_Area" localSheetId="1">様式!$A$1:$F$41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8" l="1"/>
  <c r="B9" i="29" l="1"/>
  <c r="F41" i="29"/>
  <c r="E41" i="29"/>
  <c r="F19" i="29"/>
  <c r="E19" i="29"/>
  <c r="F41" i="28"/>
  <c r="B9" i="28"/>
  <c r="F19" i="28"/>
  <c r="E19" i="28"/>
  <c r="E20" i="28" s="1"/>
  <c r="E21" i="28" s="1"/>
  <c r="E20" i="29" l="1"/>
  <c r="E21" i="29" s="1"/>
  <c r="F20" i="29"/>
  <c r="F21" i="29" s="1"/>
  <c r="F20" i="28"/>
  <c r="F21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cyushikoku</author>
  </authors>
  <commentList>
    <comment ref="B9" authorId="0" shapeId="0" xr:uid="{31A98C6B-8932-40BD-B491-0EE918D4D28C}">
      <text>
        <r>
          <rPr>
            <sz val="8"/>
            <color indexed="81"/>
            <rFont val="MS P ゴシック"/>
            <family val="3"/>
            <charset val="128"/>
          </rPr>
          <t xml:space="preserve">[支出]予算額の合計になります。
（収入計+本部予算執行額）
</t>
        </r>
      </text>
    </comment>
  </commentList>
</comments>
</file>

<file path=xl/sharedStrings.xml><?xml version="1.0" encoding="utf-8"?>
<sst xmlns="http://schemas.openxmlformats.org/spreadsheetml/2006/main" count="123" uniqueCount="66">
  <si>
    <t>事業別報告書・収支計算書</t>
    <rPh sb="0" eb="3">
      <t>ジギョウベツ</t>
    </rPh>
    <rPh sb="3" eb="5">
      <t>ホウコク</t>
    </rPh>
    <rPh sb="5" eb="6">
      <t>ショ</t>
    </rPh>
    <rPh sb="7" eb="9">
      <t>シュウシ</t>
    </rPh>
    <rPh sb="9" eb="11">
      <t>ケイサン</t>
    </rPh>
    <rPh sb="11" eb="12">
      <t>ショ</t>
    </rPh>
    <phoneticPr fontId="1"/>
  </si>
  <si>
    <t>事業予算額</t>
    <rPh sb="0" eb="2">
      <t>ジギョウ</t>
    </rPh>
    <rPh sb="2" eb="4">
      <t>ヨサン</t>
    </rPh>
    <rPh sb="4" eb="5">
      <t>ガク</t>
    </rPh>
    <phoneticPr fontId="1"/>
  </si>
  <si>
    <t>［収入］</t>
    <rPh sb="1" eb="3">
      <t>シュウニュウ</t>
    </rPh>
    <phoneticPr fontId="1"/>
  </si>
  <si>
    <t>費　　　目</t>
    <rPh sb="0" eb="5">
      <t>ヒモク</t>
    </rPh>
    <phoneticPr fontId="1"/>
  </si>
  <si>
    <t>内　　　　容</t>
    <rPh sb="0" eb="6">
      <t>ナイヨウ</t>
    </rPh>
    <phoneticPr fontId="1"/>
  </si>
  <si>
    <t>予算額</t>
    <rPh sb="0" eb="2">
      <t>ヨサン</t>
    </rPh>
    <rPh sb="2" eb="3">
      <t>ガク</t>
    </rPh>
    <phoneticPr fontId="1"/>
  </si>
  <si>
    <t>実績額</t>
    <rPh sb="0" eb="2">
      <t>ジッセキ</t>
    </rPh>
    <rPh sb="2" eb="3">
      <t>ガク</t>
    </rPh>
    <phoneticPr fontId="1"/>
  </si>
  <si>
    <t>広告掲載収入</t>
    <rPh sb="0" eb="2">
      <t>コウコク</t>
    </rPh>
    <rPh sb="2" eb="4">
      <t>ケイサイ</t>
    </rPh>
    <rPh sb="4" eb="6">
      <t>シュウニュウ</t>
    </rPh>
    <phoneticPr fontId="1"/>
  </si>
  <si>
    <t>雑収入</t>
    <rPh sb="0" eb="3">
      <t>ザッシュウニュウ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</si>
  <si>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</si>
  <si>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［支出］</t>
    <rPh sb="1" eb="3">
      <t>シシュツ</t>
    </rPh>
    <phoneticPr fontId="1"/>
  </si>
  <si>
    <t>諸謝金</t>
    <rPh sb="0" eb="1">
      <t>ショ</t>
    </rPh>
    <rPh sb="1" eb="3">
      <t>シャキン</t>
    </rPh>
    <phoneticPr fontId="1"/>
  </si>
  <si>
    <t>懇談会費</t>
    <rPh sb="0" eb="3">
      <t>コンダンカイ</t>
    </rPh>
    <rPh sb="3" eb="4">
      <t>ヒ</t>
    </rPh>
    <phoneticPr fontId="1"/>
  </si>
  <si>
    <t>交通費</t>
    <rPh sb="0" eb="3">
      <t>コウツウヒ</t>
    </rPh>
    <phoneticPr fontId="1"/>
  </si>
  <si>
    <t>臨時雇用費</t>
    <rPh sb="0" eb="2">
      <t>リンジ</t>
    </rPh>
    <rPh sb="2" eb="4">
      <t>コヨウ</t>
    </rPh>
    <rPh sb="4" eb="5">
      <t>ヒ</t>
    </rPh>
    <phoneticPr fontId="1"/>
  </si>
  <si>
    <t>本部予算執行額</t>
    <rPh sb="0" eb="2">
      <t>ホンブ</t>
    </rPh>
    <rPh sb="2" eb="4">
      <t>ヨサン</t>
    </rPh>
    <rPh sb="4" eb="6">
      <t>シッコウ</t>
    </rPh>
    <rPh sb="6" eb="7">
      <t>ガク</t>
    </rPh>
    <phoneticPr fontId="1"/>
  </si>
  <si>
    <t>合　計</t>
    <rPh sb="0" eb="1">
      <t>ゴウ</t>
    </rPh>
    <rPh sb="2" eb="3">
      <t>ケイ</t>
    </rPh>
    <phoneticPr fontId="1"/>
  </si>
  <si>
    <t>食事代（＠2000円迄）</t>
    <rPh sb="0" eb="2">
      <t>ショクジ</t>
    </rPh>
    <rPh sb="2" eb="3">
      <t>ダイ</t>
    </rPh>
    <rPh sb="9" eb="10">
      <t>エン</t>
    </rPh>
    <rPh sb="10" eb="11">
      <t>マデ</t>
    </rPh>
    <phoneticPr fontId="1"/>
  </si>
  <si>
    <t>直接出版費</t>
    <rPh sb="0" eb="2">
      <t>チョクセツ</t>
    </rPh>
    <rPh sb="2" eb="4">
      <t>シュッパン</t>
    </rPh>
    <rPh sb="4" eb="5">
      <t>ヒ</t>
    </rPh>
    <phoneticPr fontId="1"/>
  </si>
  <si>
    <t>賞状・賞牌・副賞費</t>
    <phoneticPr fontId="1"/>
  </si>
  <si>
    <t>参加人数</t>
    <rPh sb="0" eb="2">
      <t>サンカ</t>
    </rPh>
    <rPh sb="2" eb="4">
      <t>ニンズウ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</si>
  <si>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</si>
  <si>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</si>
  <si>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賠償責任保険、傷害保険</t>
    <phoneticPr fontId="1"/>
  </si>
  <si>
    <t>会場借用料</t>
    <phoneticPr fontId="1"/>
  </si>
  <si>
    <t>業務委託費</t>
    <phoneticPr fontId="1"/>
  </si>
  <si>
    <t>通信費</t>
    <phoneticPr fontId="1"/>
  </si>
  <si>
    <t>借料・損料</t>
    <phoneticPr fontId="1"/>
  </si>
  <si>
    <t>諸印刷費</t>
    <phoneticPr fontId="1"/>
  </si>
  <si>
    <t>消耗品費</t>
    <phoneticPr fontId="1"/>
  </si>
  <si>
    <t>送金費</t>
    <phoneticPr fontId="1"/>
  </si>
  <si>
    <t>保険料</t>
    <phoneticPr fontId="1"/>
  </si>
  <si>
    <t>雑費</t>
    <phoneticPr fontId="1"/>
  </si>
  <si>
    <t>旅費</t>
    <phoneticPr fontId="1"/>
  </si>
  <si>
    <t>事業名</t>
    <rPh sb="0" eb="2">
      <t>ジギョウ</t>
    </rPh>
    <rPh sb="2" eb="3">
      <t>メイ</t>
    </rPh>
    <phoneticPr fontId="1"/>
  </si>
  <si>
    <t>作成責任者（世話人）</t>
    <rPh sb="0" eb="2">
      <t>サクセイ</t>
    </rPh>
    <rPh sb="2" eb="5">
      <t>セキニンシャ</t>
    </rPh>
    <rPh sb="6" eb="8">
      <t>セワ</t>
    </rPh>
    <rPh sb="8" eb="9">
      <t>ニン</t>
    </rPh>
    <phoneticPr fontId="1"/>
  </si>
  <si>
    <t>＊事業の全収入と全支出についてご記入をお願いします。</t>
    <rPh sb="1" eb="3">
      <t>ジギョウ</t>
    </rPh>
    <rPh sb="4" eb="5">
      <t>ゼン</t>
    </rPh>
    <rPh sb="5" eb="7">
      <t>シュウニュウ</t>
    </rPh>
    <rPh sb="8" eb="9">
      <t>ゼン</t>
    </rPh>
    <rPh sb="9" eb="11">
      <t>シシュツ</t>
    </rPh>
    <rPh sb="16" eb="18">
      <t>キニュウ</t>
    </rPh>
    <rPh sb="19" eb="21">
      <t>オネガ</t>
    </rPh>
    <phoneticPr fontId="1"/>
  </si>
  <si>
    <t>（単位：円）</t>
    <rPh sb="1" eb="3">
      <t>タンイ</t>
    </rPh>
    <rPh sb="4" eb="5">
      <t>エン</t>
    </rPh>
    <phoneticPr fontId="1"/>
  </si>
  <si>
    <t>懇親会費</t>
    <phoneticPr fontId="1"/>
  </si>
  <si>
    <t>事業参加費収入</t>
    <rPh sb="0" eb="2">
      <t>ジギョウ</t>
    </rPh>
    <rPh sb="2" eb="5">
      <t>サンカヒ</t>
    </rPh>
    <rPh sb="5" eb="7">
      <t>シュウニュウ</t>
    </rPh>
    <phoneticPr fontId="1"/>
  </si>
  <si>
    <t>収入計</t>
    <rPh sb="0" eb="1">
      <t>オサム</t>
    </rPh>
    <rPh sb="1" eb="2">
      <t>イ</t>
    </rPh>
    <rPh sb="2" eb="3">
      <t>ケイ</t>
    </rPh>
    <phoneticPr fontId="1"/>
  </si>
  <si>
    <t>学生アルバイト</t>
    <rPh sb="0" eb="2">
      <t>ガクセイ</t>
    </rPh>
    <phoneticPr fontId="1"/>
  </si>
  <si>
    <t>弁当</t>
    <rPh sb="0" eb="2">
      <t>ベントウ</t>
    </rPh>
    <phoneticPr fontId="1"/>
  </si>
  <si>
    <t>振込手数料</t>
    <phoneticPr fontId="1"/>
  </si>
  <si>
    <t>講師旅費</t>
    <rPh sb="0" eb="2">
      <t>コウシ</t>
    </rPh>
    <rPh sb="2" eb="4">
      <t>リョヒ</t>
    </rPh>
    <phoneticPr fontId="1"/>
  </si>
  <si>
    <t>チラシ、アンケート用紙、会場案内図</t>
    <phoneticPr fontId="1"/>
  </si>
  <si>
    <t>実験用品、事務用品</t>
    <rPh sb="0" eb="3">
      <t>ジッケンヨウ</t>
    </rPh>
    <rPh sb="3" eb="4">
      <t>ヒン</t>
    </rPh>
    <phoneticPr fontId="1"/>
  </si>
  <si>
    <t>ポスターボード等レンタル代</t>
    <rPh sb="7" eb="8">
      <t>ナド</t>
    </rPh>
    <rPh sb="12" eb="13">
      <t>ダイ</t>
    </rPh>
    <phoneticPr fontId="1"/>
  </si>
  <si>
    <t>郵送料</t>
    <rPh sb="0" eb="3">
      <t>ユウソウリョウ</t>
    </rPh>
    <phoneticPr fontId="1"/>
  </si>
  <si>
    <t>Payvent等</t>
    <rPh sb="7" eb="8">
      <t>ナド</t>
    </rPh>
    <phoneticPr fontId="1"/>
  </si>
  <si>
    <t>A4サイズ○○円</t>
    <rPh sb="7" eb="8">
      <t>エン</t>
    </rPh>
    <phoneticPr fontId="1"/>
  </si>
  <si>
    <t>参加費○○円</t>
    <rPh sb="0" eb="3">
      <t>サンカヒ</t>
    </rPh>
    <rPh sb="5" eb="6">
      <t>エン</t>
    </rPh>
    <phoneticPr fontId="1"/>
  </si>
  <si>
    <t>懇親会費○○円</t>
    <rPh sb="0" eb="2">
      <t>コンシン</t>
    </rPh>
    <rPh sb="2" eb="3">
      <t>カイ</t>
    </rPh>
    <rPh sb="3" eb="4">
      <t>ヒ</t>
    </rPh>
    <rPh sb="6" eb="7">
      <t>エン</t>
    </rPh>
    <phoneticPr fontId="1"/>
  </si>
  <si>
    <t>○○学会、財団等</t>
    <rPh sb="2" eb="4">
      <t>ガッカイ</t>
    </rPh>
    <rPh sb="5" eb="7">
      <t>ザイダン</t>
    </rPh>
    <rPh sb="7" eb="8">
      <t>ナド</t>
    </rPh>
    <phoneticPr fontId="1"/>
  </si>
  <si>
    <t>講師謝金（○○円×○名）</t>
    <rPh sb="0" eb="2">
      <t>コウシ</t>
    </rPh>
    <rPh sb="2" eb="4">
      <t>シャキン</t>
    </rPh>
    <rPh sb="7" eb="8">
      <t>エン</t>
    </rPh>
    <rPh sb="10" eb="11">
      <t>メイ</t>
    </rPh>
    <phoneticPr fontId="1"/>
  </si>
  <si>
    <t>日時</t>
    <rPh sb="0" eb="2">
      <t>ニチジ</t>
    </rPh>
    <phoneticPr fontId="1"/>
  </si>
  <si>
    <t>場所</t>
    <rPh sb="0" eb="2">
      <t>バショカイジョウ</t>
    </rPh>
    <phoneticPr fontId="1"/>
  </si>
  <si>
    <t>○○○○（イベント名）</t>
    <rPh sb="9" eb="10">
      <t>メイ</t>
    </rPh>
    <phoneticPr fontId="1"/>
  </si>
  <si>
    <t>～</t>
    <phoneticPr fontId="1"/>
  </si>
  <si>
    <t>日間</t>
    <rPh sb="0" eb="1">
      <t>ニチ</t>
    </rPh>
    <rPh sb="1" eb="2">
      <t>カン</t>
    </rPh>
    <phoneticPr fontId="1"/>
  </si>
  <si>
    <t>○○○○（会場名）</t>
    <phoneticPr fontId="1"/>
  </si>
  <si>
    <t>化学　太郎</t>
    <rPh sb="0" eb="2">
      <t>カガク</t>
    </rPh>
    <rPh sb="3" eb="5">
      <t>タロウ</t>
    </rPh>
    <phoneticPr fontId="1"/>
  </si>
  <si>
    <t>中国四国支部</t>
    <rPh sb="0" eb="6">
      <t>チュウゴクシコクシブ</t>
    </rPh>
    <phoneticPr fontId="1"/>
  </si>
  <si>
    <r>
      <t>・</t>
    </r>
    <r>
      <rPr>
        <sz val="9"/>
        <color rgb="FFFF0000"/>
        <rFont val="ＭＳ Ｐゴシック"/>
        <family val="3"/>
        <charset val="128"/>
      </rPr>
      <t>赤字の箇所</t>
    </r>
    <r>
      <rPr>
        <sz val="9"/>
        <rFont val="ＭＳ Ｐゴシック"/>
        <family val="3"/>
        <charset val="128"/>
      </rPr>
      <t>のみご記入ください。</t>
    </r>
    <rPh sb="9" eb="11">
      <t>キニュウ</t>
    </rPh>
    <phoneticPr fontId="1"/>
  </si>
  <si>
    <t>■事業別報告書</t>
    <rPh sb="1" eb="3">
      <t>ジギョウ</t>
    </rPh>
    <rPh sb="3" eb="4">
      <t>ベツ</t>
    </rPh>
    <rPh sb="4" eb="7">
      <t>ホウコクショ</t>
    </rPh>
    <phoneticPr fontId="1"/>
  </si>
  <si>
    <t>■収支計算書</t>
    <rPh sb="1" eb="3">
      <t>シュウシ</t>
    </rPh>
    <rPh sb="3" eb="6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</si>
</sst>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yyyy&quot;年&quot;m&quot;月&quot;d&quot;日&quot;;@"/>
    <numFmt numFmtId="179" formatCode="[$-F800]dddd\,\ mmmm\ dd\,\ yyyy"/>
    <numFmt numFmtId="180" formatCode="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8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17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176" fontId="2" fillId="2" borderId="9" xfId="0" applyNumberFormat="1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176" fontId="0" fillId="2" borderId="12" xfId="0" applyNumberFormat="1" applyFill="1" applyBorder="1" applyAlignment="1">
      <alignment vertical="center"/>
    </xf>
    <xf numFmtId="176" fontId="2" fillId="2" borderId="13" xfId="0" applyNumberFormat="1" applyFont="1" applyFill="1" applyBorder="1" applyAlignment="1">
      <alignment vertical="center"/>
    </xf>
    <xf numFmtId="176" fontId="0" fillId="2" borderId="13" xfId="0" applyNumberForma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176" fontId="2" fillId="2" borderId="15" xfId="0" applyNumberFormat="1" applyFont="1" applyFill="1" applyBorder="1" applyAlignment="1">
      <alignment vertical="center"/>
    </xf>
    <xf numFmtId="0" fontId="0" fillId="2" borderId="18" xfId="0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32" xfId="0" applyFill="1" applyBorder="1" applyAlignment="1">
      <alignment horizontal="left" vertical="center"/>
    </xf>
    <xf numFmtId="176" fontId="0" fillId="2" borderId="33" xfId="0" applyNumberFormat="1" applyFill="1" applyBorder="1" applyAlignment="1">
      <alignment vertical="center"/>
    </xf>
    <xf numFmtId="176" fontId="0" fillId="2" borderId="34" xfId="0" applyNumberFormat="1" applyFill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178" fontId="2" fillId="2" borderId="10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78" fontId="0" fillId="2" borderId="10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176" fontId="0" fillId="2" borderId="8" xfId="0" applyNumberFormat="1" applyFill="1" applyBorder="1" applyAlignment="1">
      <alignment vertical="center"/>
    </xf>
    <xf numFmtId="176" fontId="0" fillId="2" borderId="9" xfId="0" applyNumberFormat="1" applyFill="1" applyBorder="1" applyAlignment="1">
      <alignment vertical="center"/>
    </xf>
    <xf numFmtId="176" fontId="0" fillId="2" borderId="14" xfId="0" applyNumberFormat="1" applyFill="1" applyBorder="1" applyAlignment="1">
      <alignment vertical="center"/>
    </xf>
    <xf numFmtId="176" fontId="0" fillId="2" borderId="15" xfId="0" applyNumberForma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right" vertical="center"/>
    </xf>
    <xf numFmtId="180" fontId="0" fillId="2" borderId="10" xfId="0" applyNumberFormat="1" applyFill="1" applyBorder="1" applyAlignment="1">
      <alignment horizontal="right" vertical="center"/>
    </xf>
    <xf numFmtId="180" fontId="2" fillId="2" borderId="10" xfId="0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2" borderId="12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0</xdr:rowOff>
    </xdr:from>
    <xdr:to>
      <xdr:col>6</xdr:col>
      <xdr:colOff>76200</xdr:colOff>
      <xdr:row>1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4709F-0031-295D-C371-3B1C2A503B04}"/>
            </a:ext>
          </a:extLst>
        </xdr:cNvPr>
        <xdr:cNvSpPr txBox="1"/>
      </xdr:nvSpPr>
      <xdr:spPr>
        <a:xfrm>
          <a:off x="5676900" y="0"/>
          <a:ext cx="10191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</a:rPr>
            <a:t>[</a:t>
          </a:r>
          <a:r>
            <a:rPr kumimoji="1" lang="ja-JP" altLang="en-US" sz="1600" b="1">
              <a:solidFill>
                <a:srgbClr val="FF0000"/>
              </a:solidFill>
            </a:rPr>
            <a:t>記入例</a:t>
          </a:r>
          <a:r>
            <a:rPr kumimoji="1" lang="en-US" altLang="ja-JP" sz="1600" b="1">
              <a:solidFill>
                <a:srgbClr val="FF0000"/>
              </a:solidFill>
            </a:rPr>
            <a:t>]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8310-C7E4-4EAA-9201-12CC0F502D5F}">
  <sheetPr>
    <tabColor rgb="FFFF0000"/>
  </sheetPr>
  <dimension ref="A1:M41"/>
  <sheetViews>
    <sheetView zoomScaleNormal="100" workbookViewId="0">
      <selection sqref="A1:F1"/>
    </sheetView>
  </sheetViews>
  <sheetFormatPr defaultColWidth="9" defaultRowHeight="13.5"/>
  <cols>
    <col min="1" max="1" width="19.75" style="1" bestFit="1" customWidth="1"/>
    <col min="2" max="2" width="18.625" style="1" customWidth="1"/>
    <col min="3" max="3" width="4.625" style="1" customWidth="1"/>
    <col min="4" max="4" width="18.625" style="1" customWidth="1"/>
    <col min="5" max="8" width="12.625" style="1" customWidth="1"/>
    <col min="9" max="16384" width="9" style="1"/>
  </cols>
  <sheetData>
    <row r="1" spans="1:13" ht="24" customHeight="1">
      <c r="A1" s="67" t="s">
        <v>0</v>
      </c>
      <c r="B1" s="67"/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</row>
    <row r="2" spans="1:13" ht="24" customHeight="1">
      <c r="A2" s="81" t="s">
        <v>63</v>
      </c>
      <c r="B2" s="82"/>
      <c r="C2" s="82"/>
      <c r="D2" s="82"/>
      <c r="E2" s="82"/>
      <c r="F2" s="82"/>
      <c r="G2" s="68"/>
      <c r="H2" s="68"/>
      <c r="I2" s="68"/>
      <c r="J2" s="68"/>
      <c r="K2" s="68"/>
      <c r="L2" s="68"/>
      <c r="M2" s="68"/>
    </row>
    <row r="3" spans="1:13" ht="18" customHeight="1">
      <c r="A3" s="2" t="s">
        <v>64</v>
      </c>
      <c r="F3" s="25"/>
      <c r="G3" s="68"/>
      <c r="H3" s="68"/>
      <c r="I3" s="68"/>
      <c r="J3" s="68"/>
      <c r="K3" s="68"/>
      <c r="L3" s="68"/>
      <c r="M3" s="68"/>
    </row>
    <row r="4" spans="1:13" ht="20.100000000000001" customHeight="1">
      <c r="A4" s="31" t="s">
        <v>34</v>
      </c>
      <c r="B4" s="43" t="s">
        <v>62</v>
      </c>
      <c r="C4" s="71" t="s">
        <v>57</v>
      </c>
      <c r="D4" s="71"/>
      <c r="E4" s="71"/>
      <c r="F4" s="72"/>
      <c r="G4" s="25"/>
      <c r="H4" s="25"/>
      <c r="I4" s="25"/>
      <c r="J4" s="25"/>
      <c r="K4" s="25"/>
      <c r="L4" s="25"/>
    </row>
    <row r="5" spans="1:13" ht="20.100000000000001" customHeight="1">
      <c r="A5" s="31" t="s">
        <v>55</v>
      </c>
      <c r="B5" s="32">
        <v>46113</v>
      </c>
      <c r="C5" s="26" t="s">
        <v>58</v>
      </c>
      <c r="D5" s="33">
        <v>46114</v>
      </c>
      <c r="E5" s="34">
        <v>2</v>
      </c>
      <c r="F5" s="16" t="s">
        <v>59</v>
      </c>
      <c r="G5" s="25"/>
      <c r="H5" s="25"/>
      <c r="I5" s="25"/>
      <c r="J5" s="25"/>
      <c r="K5" s="25"/>
      <c r="L5" s="25"/>
    </row>
    <row r="6" spans="1:13" ht="20.100000000000001" customHeight="1">
      <c r="A6" s="31" t="s">
        <v>56</v>
      </c>
      <c r="B6" s="73" t="s">
        <v>60</v>
      </c>
      <c r="C6" s="73"/>
      <c r="D6" s="73"/>
      <c r="E6" s="73"/>
      <c r="F6" s="73"/>
      <c r="G6" s="25"/>
      <c r="H6" s="25"/>
      <c r="I6" s="25"/>
      <c r="J6" s="25"/>
      <c r="K6" s="25"/>
      <c r="L6" s="25"/>
    </row>
    <row r="7" spans="1:13" ht="20.100000000000001" customHeight="1">
      <c r="A7" s="31" t="s">
        <v>35</v>
      </c>
      <c r="B7" s="73" t="s">
        <v>61</v>
      </c>
      <c r="C7" s="73"/>
      <c r="D7" s="73"/>
      <c r="E7" s="73"/>
      <c r="F7" s="73"/>
      <c r="G7" s="25"/>
      <c r="H7" s="25"/>
      <c r="I7" s="25"/>
      <c r="J7" s="25"/>
      <c r="K7" s="25"/>
      <c r="L7" s="25"/>
    </row>
    <row r="8" spans="1:13" ht="20.100000000000001" customHeight="1">
      <c r="A8" s="31" t="s">
        <v>20</v>
      </c>
      <c r="B8" s="46">
        <v>200</v>
      </c>
      <c r="C8" s="26" t="s">
        <v>22</v>
      </c>
      <c r="D8" s="38"/>
      <c r="E8" s="38"/>
      <c r="F8" s="16"/>
      <c r="G8" s="25"/>
      <c r="H8" s="25"/>
      <c r="I8" s="25"/>
      <c r="J8" s="25"/>
      <c r="K8" s="25"/>
      <c r="L8" s="25"/>
    </row>
    <row r="9" spans="1:13" ht="20.100000000000001" customHeight="1">
      <c r="A9" s="31" t="s">
        <v>1</v>
      </c>
      <c r="B9" s="44">
        <f>$E$41</f>
        <v>2500000</v>
      </c>
      <c r="C9" s="26" t="s">
        <v>21</v>
      </c>
      <c r="D9" s="38"/>
      <c r="E9" s="38"/>
      <c r="F9" s="16"/>
      <c r="G9" s="25"/>
      <c r="H9" s="25"/>
      <c r="I9" s="25"/>
      <c r="J9" s="25"/>
      <c r="K9" s="25"/>
      <c r="L9" s="25"/>
    </row>
    <row r="10" spans="1:13" ht="9.9499999999999993" customHeight="1">
      <c r="A10" s="2"/>
      <c r="F10" s="25"/>
      <c r="G10" s="25"/>
      <c r="H10" s="25"/>
      <c r="I10" s="25"/>
      <c r="J10" s="25"/>
      <c r="K10" s="25"/>
      <c r="L10" s="25"/>
    </row>
    <row r="11" spans="1:13" ht="18" customHeight="1">
      <c r="A11" s="2" t="s">
        <v>65</v>
      </c>
      <c r="F11" s="25"/>
      <c r="G11" s="25"/>
      <c r="H11" s="25"/>
      <c r="I11" s="25"/>
      <c r="J11" s="25"/>
      <c r="K11" s="25"/>
      <c r="L11" s="25"/>
    </row>
    <row r="12" spans="1:13" ht="20.100000000000001" customHeight="1" thickBot="1">
      <c r="A12" s="1" t="s">
        <v>2</v>
      </c>
      <c r="B12" s="1" t="s">
        <v>36</v>
      </c>
      <c r="F12" s="3" t="s">
        <v>37</v>
      </c>
    </row>
    <row r="13" spans="1:13" ht="20.100000000000001" customHeight="1" thickBot="1">
      <c r="A13" s="4" t="s">
        <v>3</v>
      </c>
      <c r="B13" s="66" t="s">
        <v>4</v>
      </c>
      <c r="C13" s="66"/>
      <c r="D13" s="66"/>
      <c r="E13" s="5" t="s">
        <v>5</v>
      </c>
      <c r="F13" s="6" t="s">
        <v>6</v>
      </c>
    </row>
    <row r="14" spans="1:13" ht="20.100000000000001" customHeight="1">
      <c r="A14" s="17" t="s">
        <v>7</v>
      </c>
      <c r="B14" s="74" t="s">
        <v>50</v>
      </c>
      <c r="C14" s="75"/>
      <c r="D14" s="76"/>
      <c r="E14" s="39">
        <v>300000</v>
      </c>
      <c r="F14" s="8">
        <v>300000</v>
      </c>
    </row>
    <row r="15" spans="1:13" ht="20.100000000000001" customHeight="1">
      <c r="A15" s="9" t="s">
        <v>39</v>
      </c>
      <c r="B15" s="77" t="s">
        <v>51</v>
      </c>
      <c r="C15" s="78"/>
      <c r="D15" s="79"/>
      <c r="E15" s="10">
        <v>600000</v>
      </c>
      <c r="F15" s="11">
        <v>600000</v>
      </c>
    </row>
    <row r="16" spans="1:13" ht="20.100000000000001" customHeight="1">
      <c r="A16" s="9" t="s">
        <v>38</v>
      </c>
      <c r="B16" s="80" t="s">
        <v>52</v>
      </c>
      <c r="C16" s="71"/>
      <c r="D16" s="72"/>
      <c r="E16" s="10">
        <v>400000</v>
      </c>
      <c r="F16" s="11">
        <v>400000</v>
      </c>
    </row>
    <row r="17" spans="1:6" ht="20.100000000000001" customHeight="1">
      <c r="A17" s="9" t="s">
        <v>9</v>
      </c>
      <c r="B17" s="70" t="s">
        <v>53</v>
      </c>
      <c r="C17" s="71"/>
      <c r="D17" s="72"/>
      <c r="E17" s="10">
        <v>300000</v>
      </c>
      <c r="F17" s="11">
        <v>300000</v>
      </c>
    </row>
    <row r="18" spans="1:6" ht="20.100000000000001" customHeight="1" thickBot="1">
      <c r="A18" s="13" t="s">
        <v>8</v>
      </c>
      <c r="B18" s="60"/>
      <c r="C18" s="61"/>
      <c r="D18" s="62"/>
      <c r="E18" s="10"/>
      <c r="F18" s="12"/>
    </row>
    <row r="19" spans="1:6" ht="20.100000000000001" customHeight="1" thickTop="1" thickBot="1">
      <c r="A19" s="63" t="s">
        <v>40</v>
      </c>
      <c r="B19" s="64"/>
      <c r="C19" s="64"/>
      <c r="D19" s="65"/>
      <c r="E19" s="23">
        <f>SUM(E14:E18)</f>
        <v>1600000</v>
      </c>
      <c r="F19" s="24">
        <f>SUM(F14:F18)</f>
        <v>1600000</v>
      </c>
    </row>
    <row r="20" spans="1:6" ht="20.100000000000001" customHeight="1" thickBot="1">
      <c r="A20" s="50" t="s">
        <v>15</v>
      </c>
      <c r="B20" s="51"/>
      <c r="C20" s="51"/>
      <c r="D20" s="52"/>
      <c r="E20" s="21">
        <f>ABS(E19-E41)</f>
        <v>900000</v>
      </c>
      <c r="F20" s="22">
        <f>ABS(F19-F41)</f>
        <v>900000</v>
      </c>
    </row>
    <row r="21" spans="1:6" ht="20.100000000000001" customHeight="1" thickBot="1">
      <c r="A21" s="50" t="s">
        <v>16</v>
      </c>
      <c r="B21" s="51"/>
      <c r="C21" s="51"/>
      <c r="D21" s="52"/>
      <c r="E21" s="27">
        <f>SUM(E19:E20)</f>
        <v>2500000</v>
      </c>
      <c r="F21" s="28">
        <f>SUM(F19:F20)</f>
        <v>2500000</v>
      </c>
    </row>
    <row r="22" spans="1:6" ht="20.100000000000001" customHeight="1" thickBot="1">
      <c r="A22" s="1" t="s">
        <v>10</v>
      </c>
    </row>
    <row r="23" spans="1:6" ht="20.100000000000001" customHeight="1" thickBot="1">
      <c r="A23" s="4" t="s">
        <v>3</v>
      </c>
      <c r="B23" s="66" t="s">
        <v>4</v>
      </c>
      <c r="C23" s="66"/>
      <c r="D23" s="66"/>
      <c r="E23" s="5" t="s">
        <v>5</v>
      </c>
      <c r="F23" s="6" t="s">
        <v>6</v>
      </c>
    </row>
    <row r="24" spans="1:6" ht="20.100000000000001" customHeight="1">
      <c r="A24" s="7" t="s">
        <v>14</v>
      </c>
      <c r="B24" s="70" t="s">
        <v>41</v>
      </c>
      <c r="C24" s="71"/>
      <c r="D24" s="72"/>
      <c r="E24" s="41">
        <v>1000000</v>
      </c>
      <c r="F24" s="14">
        <v>1000000</v>
      </c>
    </row>
    <row r="25" spans="1:6" ht="20.100000000000001" customHeight="1">
      <c r="A25" s="9" t="s">
        <v>18</v>
      </c>
      <c r="B25" s="70"/>
      <c r="C25" s="71"/>
      <c r="D25" s="72"/>
      <c r="E25" s="10"/>
      <c r="F25" s="11"/>
    </row>
    <row r="26" spans="1:6" ht="20.100000000000001" customHeight="1">
      <c r="A26" s="9" t="s">
        <v>11</v>
      </c>
      <c r="B26" s="70" t="s">
        <v>54</v>
      </c>
      <c r="C26" s="71"/>
      <c r="D26" s="72"/>
      <c r="E26" s="10">
        <v>100000</v>
      </c>
      <c r="F26" s="11">
        <v>100000</v>
      </c>
    </row>
    <row r="27" spans="1:6" ht="20.100000000000001" customHeight="1">
      <c r="A27" s="9" t="s">
        <v>17</v>
      </c>
      <c r="B27" s="70" t="s">
        <v>42</v>
      </c>
      <c r="C27" s="71"/>
      <c r="D27" s="72"/>
      <c r="E27" s="10">
        <v>100000</v>
      </c>
      <c r="F27" s="11">
        <v>100000</v>
      </c>
    </row>
    <row r="28" spans="1:6" ht="20.100000000000001" customHeight="1">
      <c r="A28" s="9" t="s">
        <v>12</v>
      </c>
      <c r="B28" s="70"/>
      <c r="C28" s="71"/>
      <c r="D28" s="72"/>
      <c r="E28" s="10">
        <v>80000</v>
      </c>
      <c r="F28" s="11">
        <v>80000</v>
      </c>
    </row>
    <row r="29" spans="1:6" ht="20.100000000000001" customHeight="1">
      <c r="A29" s="15" t="s">
        <v>33</v>
      </c>
      <c r="B29" s="70" t="s">
        <v>44</v>
      </c>
      <c r="C29" s="71"/>
      <c r="D29" s="72"/>
      <c r="E29" s="10">
        <v>80000</v>
      </c>
      <c r="F29" s="11">
        <v>80000</v>
      </c>
    </row>
    <row r="30" spans="1:6" ht="20.100000000000001" customHeight="1">
      <c r="A30" s="15" t="s">
        <v>13</v>
      </c>
      <c r="B30" s="70"/>
      <c r="C30" s="71"/>
      <c r="D30" s="72"/>
      <c r="E30" s="10">
        <v>2000</v>
      </c>
      <c r="F30" s="11">
        <v>2000</v>
      </c>
    </row>
    <row r="31" spans="1:6" ht="20.100000000000001" customHeight="1">
      <c r="A31" s="15" t="s">
        <v>24</v>
      </c>
      <c r="B31" s="70"/>
      <c r="C31" s="71"/>
      <c r="D31" s="72"/>
      <c r="E31" s="10">
        <v>300000</v>
      </c>
      <c r="F31" s="11">
        <v>300000</v>
      </c>
    </row>
    <row r="32" spans="1:6" ht="20.100000000000001" customHeight="1">
      <c r="A32" s="15" t="s">
        <v>25</v>
      </c>
      <c r="B32" s="70" t="s">
        <v>49</v>
      </c>
      <c r="C32" s="71"/>
      <c r="D32" s="72"/>
      <c r="E32" s="10">
        <v>200000</v>
      </c>
      <c r="F32" s="11">
        <v>200000</v>
      </c>
    </row>
    <row r="33" spans="1:6" ht="20.100000000000001" customHeight="1">
      <c r="A33" s="15" t="s">
        <v>19</v>
      </c>
      <c r="B33" s="70"/>
      <c r="C33" s="71"/>
      <c r="D33" s="72"/>
      <c r="E33" s="10">
        <v>10000</v>
      </c>
      <c r="F33" s="11">
        <v>10000</v>
      </c>
    </row>
    <row r="34" spans="1:6" ht="20.100000000000001" customHeight="1">
      <c r="A34" s="15" t="s">
        <v>26</v>
      </c>
      <c r="B34" s="70" t="s">
        <v>48</v>
      </c>
      <c r="C34" s="71"/>
      <c r="D34" s="72"/>
      <c r="E34" s="10">
        <v>10000</v>
      </c>
      <c r="F34" s="11">
        <v>10000</v>
      </c>
    </row>
    <row r="35" spans="1:6" ht="20.100000000000001" customHeight="1">
      <c r="A35" s="15" t="s">
        <v>27</v>
      </c>
      <c r="B35" s="70" t="s">
        <v>47</v>
      </c>
      <c r="C35" s="71"/>
      <c r="D35" s="72"/>
      <c r="E35" s="10">
        <v>80000</v>
      </c>
      <c r="F35" s="11">
        <v>80000</v>
      </c>
    </row>
    <row r="36" spans="1:6" ht="20.100000000000001" customHeight="1">
      <c r="A36" s="15" t="s">
        <v>28</v>
      </c>
      <c r="B36" s="70" t="s">
        <v>45</v>
      </c>
      <c r="C36" s="71"/>
      <c r="D36" s="72"/>
      <c r="E36" s="10">
        <v>30000</v>
      </c>
      <c r="F36" s="11">
        <v>30000</v>
      </c>
    </row>
    <row r="37" spans="1:6" ht="20.100000000000001" customHeight="1">
      <c r="A37" s="15" t="s">
        <v>29</v>
      </c>
      <c r="B37" s="70" t="s">
        <v>46</v>
      </c>
      <c r="C37" s="71"/>
      <c r="D37" s="72"/>
      <c r="E37" s="10">
        <v>500000</v>
      </c>
      <c r="F37" s="11">
        <v>500000</v>
      </c>
    </row>
    <row r="38" spans="1:6" ht="20.100000000000001" customHeight="1">
      <c r="A38" s="15" t="s">
        <v>30</v>
      </c>
      <c r="B38" s="70" t="s">
        <v>43</v>
      </c>
      <c r="C38" s="71"/>
      <c r="D38" s="72"/>
      <c r="E38" s="10">
        <v>2000</v>
      </c>
      <c r="F38" s="11">
        <v>2000</v>
      </c>
    </row>
    <row r="39" spans="1:6" ht="20.100000000000001" customHeight="1">
      <c r="A39" s="15" t="s">
        <v>31</v>
      </c>
      <c r="B39" s="70" t="s">
        <v>23</v>
      </c>
      <c r="C39" s="71"/>
      <c r="D39" s="72"/>
      <c r="E39" s="10">
        <v>6000</v>
      </c>
      <c r="F39" s="11">
        <v>6000</v>
      </c>
    </row>
    <row r="40" spans="1:6" ht="20.100000000000001" customHeight="1" thickBot="1">
      <c r="A40" s="18" t="s">
        <v>32</v>
      </c>
      <c r="B40" s="47"/>
      <c r="C40" s="48"/>
      <c r="D40" s="49"/>
      <c r="E40" s="19"/>
      <c r="F40" s="20"/>
    </row>
    <row r="41" spans="1:6" ht="20.100000000000001" customHeight="1" thickBot="1">
      <c r="A41" s="50" t="s">
        <v>16</v>
      </c>
      <c r="B41" s="51"/>
      <c r="C41" s="51"/>
      <c r="D41" s="52"/>
      <c r="E41" s="29">
        <f>SUM(E24:E40)</f>
        <v>2500000</v>
      </c>
      <c r="F41" s="30">
        <f>SUM(F24:F40)</f>
        <v>2500000</v>
      </c>
    </row>
  </sheetData>
  <mergeCells count="34">
    <mergeCell ref="A1:F1"/>
    <mergeCell ref="G1:M3"/>
    <mergeCell ref="B6:F6"/>
    <mergeCell ref="B13:D13"/>
    <mergeCell ref="A2:F2"/>
    <mergeCell ref="B35:D35"/>
    <mergeCell ref="B36:D36"/>
    <mergeCell ref="B27:D27"/>
    <mergeCell ref="B28:D28"/>
    <mergeCell ref="B29:D29"/>
    <mergeCell ref="B30:D30"/>
    <mergeCell ref="B31:D31"/>
    <mergeCell ref="B32:D32"/>
    <mergeCell ref="B23:D23"/>
    <mergeCell ref="B24:D24"/>
    <mergeCell ref="B25:D25"/>
    <mergeCell ref="B33:D33"/>
    <mergeCell ref="B34:D34"/>
    <mergeCell ref="B39:D39"/>
    <mergeCell ref="B40:D40"/>
    <mergeCell ref="A41:D41"/>
    <mergeCell ref="B7:F7"/>
    <mergeCell ref="C4:F4"/>
    <mergeCell ref="B37:D37"/>
    <mergeCell ref="B38:D38"/>
    <mergeCell ref="B26:D26"/>
    <mergeCell ref="B14:D14"/>
    <mergeCell ref="B15:D15"/>
    <mergeCell ref="B16:D16"/>
    <mergeCell ref="B17:D17"/>
    <mergeCell ref="B18:D18"/>
    <mergeCell ref="A19:D19"/>
    <mergeCell ref="A20:D20"/>
    <mergeCell ref="A21:D21"/>
  </mergeCells>
  <phoneticPr fontId="1"/>
  <pageMargins left="1.0629921259842521" right="0.47244094488188981" top="0.59055118110236227" bottom="0.47244094488188981" header="0.51181102362204722" footer="0.35433070866141736"/>
  <pageSetup paperSize="9" orientation="portrait" cellComments="asDisplayed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1008-1D1F-4A58-9D26-07E217A58C94}">
  <dimension ref="A1:M41"/>
  <sheetViews>
    <sheetView tabSelected="1" zoomScaleNormal="100" workbookViewId="0">
      <selection sqref="A1:F1"/>
    </sheetView>
  </sheetViews>
  <sheetFormatPr defaultColWidth="9" defaultRowHeight="13.5"/>
  <cols>
    <col min="1" max="1" width="19.75" style="1" bestFit="1" customWidth="1"/>
    <col min="2" max="2" width="18.625" style="1" customWidth="1"/>
    <col min="3" max="3" width="4.625" style="1" customWidth="1"/>
    <col min="4" max="4" width="18.625" style="1" customWidth="1"/>
    <col min="5" max="8" width="12.625" style="1" customWidth="1"/>
    <col min="9" max="16384" width="9" style="1"/>
  </cols>
  <sheetData>
    <row r="1" spans="1:13" ht="24" customHeight="1">
      <c r="A1" s="67" t="s">
        <v>0</v>
      </c>
      <c r="B1" s="67"/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</row>
    <row r="2" spans="1:13" ht="24" customHeight="1">
      <c r="A2" s="2"/>
      <c r="F2" s="25"/>
      <c r="G2" s="68"/>
      <c r="H2" s="68"/>
      <c r="I2" s="68"/>
      <c r="J2" s="68"/>
      <c r="K2" s="68"/>
      <c r="L2" s="68"/>
      <c r="M2" s="68"/>
    </row>
    <row r="3" spans="1:13" ht="18" customHeight="1">
      <c r="A3" s="2" t="s">
        <v>64</v>
      </c>
      <c r="F3" s="25"/>
      <c r="G3" s="68"/>
      <c r="H3" s="68"/>
      <c r="I3" s="68"/>
      <c r="J3" s="68"/>
      <c r="K3" s="68"/>
      <c r="L3" s="68"/>
      <c r="M3" s="68"/>
    </row>
    <row r="4" spans="1:13" ht="20.100000000000001" customHeight="1">
      <c r="A4" s="31" t="s">
        <v>34</v>
      </c>
      <c r="B4" s="43" t="s">
        <v>62</v>
      </c>
      <c r="C4" s="48"/>
      <c r="D4" s="48"/>
      <c r="E4" s="48"/>
      <c r="F4" s="49"/>
      <c r="G4" s="25"/>
      <c r="H4" s="25"/>
      <c r="I4" s="25"/>
      <c r="J4" s="25"/>
      <c r="K4" s="25"/>
      <c r="L4" s="25"/>
    </row>
    <row r="5" spans="1:13" ht="20.100000000000001" customHeight="1">
      <c r="A5" s="31" t="s">
        <v>55</v>
      </c>
      <c r="B5" s="35"/>
      <c r="C5" s="26" t="s">
        <v>58</v>
      </c>
      <c r="D5" s="36"/>
      <c r="E5" s="37"/>
      <c r="F5" s="16" t="s">
        <v>59</v>
      </c>
      <c r="G5" s="25"/>
      <c r="H5" s="25"/>
      <c r="I5" s="25"/>
      <c r="J5" s="25"/>
      <c r="K5" s="25"/>
      <c r="L5" s="25"/>
    </row>
    <row r="6" spans="1:13" ht="20.100000000000001" customHeight="1">
      <c r="A6" s="31" t="s">
        <v>56</v>
      </c>
      <c r="B6" s="69"/>
      <c r="C6" s="69"/>
      <c r="D6" s="69"/>
      <c r="E6" s="69"/>
      <c r="F6" s="69"/>
      <c r="G6" s="25"/>
      <c r="H6" s="25"/>
      <c r="I6" s="25"/>
      <c r="J6" s="25"/>
      <c r="K6" s="25"/>
      <c r="L6" s="25"/>
    </row>
    <row r="7" spans="1:13" ht="20.100000000000001" customHeight="1">
      <c r="A7" s="31" t="s">
        <v>35</v>
      </c>
      <c r="B7" s="69"/>
      <c r="C7" s="69"/>
      <c r="D7" s="69"/>
      <c r="E7" s="69"/>
      <c r="F7" s="69"/>
      <c r="G7" s="25"/>
      <c r="H7" s="25"/>
      <c r="I7" s="25"/>
      <c r="J7" s="25"/>
      <c r="K7" s="25"/>
      <c r="L7" s="25"/>
    </row>
    <row r="8" spans="1:13" ht="20.100000000000001" customHeight="1">
      <c r="A8" s="31" t="s">
        <v>20</v>
      </c>
      <c r="B8" s="45"/>
      <c r="C8" s="26" t="s">
        <v>22</v>
      </c>
      <c r="D8" s="38"/>
      <c r="E8" s="38"/>
      <c r="F8" s="16"/>
      <c r="G8" s="25"/>
      <c r="H8" s="25"/>
      <c r="I8" s="25"/>
      <c r="J8" s="25"/>
      <c r="K8" s="25"/>
      <c r="L8" s="25"/>
    </row>
    <row r="9" spans="1:13" ht="20.100000000000001" customHeight="1">
      <c r="A9" s="31" t="s">
        <v>1</v>
      </c>
      <c r="B9" s="44">
        <f>$E$41</f>
        <v>0</v>
      </c>
      <c r="C9" s="26" t="s">
        <v>21</v>
      </c>
      <c r="D9" s="38"/>
      <c r="E9" s="38"/>
      <c r="F9" s="16"/>
      <c r="G9" s="25"/>
      <c r="H9" s="25"/>
      <c r="I9" s="25"/>
      <c r="J9" s="25"/>
      <c r="K9" s="25"/>
      <c r="L9" s="25"/>
    </row>
    <row r="10" spans="1:13" ht="9.9499999999999993" customHeight="1">
      <c r="A10" s="2"/>
      <c r="F10" s="25"/>
      <c r="G10" s="25"/>
      <c r="H10" s="25"/>
      <c r="I10" s="25"/>
      <c r="J10" s="25"/>
      <c r="K10" s="25"/>
      <c r="L10" s="25"/>
    </row>
    <row r="11" spans="1:13" ht="18" customHeight="1">
      <c r="A11" s="2" t="s">
        <v>65</v>
      </c>
      <c r="F11" s="25"/>
      <c r="G11" s="25"/>
      <c r="H11" s="25"/>
      <c r="I11" s="25"/>
      <c r="J11" s="25"/>
      <c r="K11" s="25"/>
      <c r="L11" s="25"/>
    </row>
    <row r="12" spans="1:13" ht="20.100000000000001" customHeight="1" thickBot="1">
      <c r="A12" s="1" t="s">
        <v>2</v>
      </c>
      <c r="B12" s="1" t="s">
        <v>36</v>
      </c>
      <c r="F12" s="3" t="s">
        <v>37</v>
      </c>
    </row>
    <row r="13" spans="1:13" ht="20.100000000000001" customHeight="1" thickBot="1">
      <c r="A13" s="4" t="s">
        <v>3</v>
      </c>
      <c r="B13" s="66" t="s">
        <v>4</v>
      </c>
      <c r="C13" s="66"/>
      <c r="D13" s="66"/>
      <c r="E13" s="5" t="s">
        <v>5</v>
      </c>
      <c r="F13" s="6" t="s">
        <v>6</v>
      </c>
    </row>
    <row r="14" spans="1:13" ht="20.100000000000001" customHeight="1">
      <c r="A14" s="17" t="s">
        <v>7</v>
      </c>
      <c r="B14" s="53"/>
      <c r="C14" s="54"/>
      <c r="D14" s="55"/>
      <c r="E14" s="39"/>
      <c r="F14" s="40"/>
    </row>
    <row r="15" spans="1:13" ht="20.100000000000001" customHeight="1">
      <c r="A15" s="9" t="s">
        <v>39</v>
      </c>
      <c r="B15" s="56"/>
      <c r="C15" s="57"/>
      <c r="D15" s="58"/>
      <c r="E15" s="10"/>
      <c r="F15" s="12"/>
    </row>
    <row r="16" spans="1:13" ht="20.100000000000001" customHeight="1">
      <c r="A16" s="9" t="s">
        <v>38</v>
      </c>
      <c r="B16" s="59"/>
      <c r="C16" s="48"/>
      <c r="D16" s="49"/>
      <c r="E16" s="10"/>
      <c r="F16" s="12"/>
    </row>
    <row r="17" spans="1:6" ht="20.100000000000001" customHeight="1">
      <c r="A17" s="9" t="s">
        <v>9</v>
      </c>
      <c r="B17" s="47"/>
      <c r="C17" s="48"/>
      <c r="D17" s="49"/>
      <c r="E17" s="10"/>
      <c r="F17" s="12"/>
    </row>
    <row r="18" spans="1:6" ht="20.100000000000001" customHeight="1" thickBot="1">
      <c r="A18" s="13" t="s">
        <v>8</v>
      </c>
      <c r="B18" s="60"/>
      <c r="C18" s="61"/>
      <c r="D18" s="62"/>
      <c r="E18" s="10"/>
      <c r="F18" s="12"/>
    </row>
    <row r="19" spans="1:6" ht="20.100000000000001" customHeight="1" thickTop="1" thickBot="1">
      <c r="A19" s="63" t="s">
        <v>40</v>
      </c>
      <c r="B19" s="64"/>
      <c r="C19" s="64"/>
      <c r="D19" s="65"/>
      <c r="E19" s="23">
        <f>SUM(E14:E18)</f>
        <v>0</v>
      </c>
      <c r="F19" s="24">
        <f>SUM(F14:F18)</f>
        <v>0</v>
      </c>
    </row>
    <row r="20" spans="1:6" ht="20.100000000000001" customHeight="1" thickBot="1">
      <c r="A20" s="50" t="s">
        <v>15</v>
      </c>
      <c r="B20" s="51"/>
      <c r="C20" s="51"/>
      <c r="D20" s="52"/>
      <c r="E20" s="21">
        <f>ABS(E19-E41)</f>
        <v>0</v>
      </c>
      <c r="F20" s="22">
        <f>ABS(F19-F41)</f>
        <v>0</v>
      </c>
    </row>
    <row r="21" spans="1:6" ht="20.100000000000001" customHeight="1" thickBot="1">
      <c r="A21" s="50" t="s">
        <v>16</v>
      </c>
      <c r="B21" s="51"/>
      <c r="C21" s="51"/>
      <c r="D21" s="52"/>
      <c r="E21" s="27">
        <f>SUM(E19:E20)</f>
        <v>0</v>
      </c>
      <c r="F21" s="28">
        <f>SUM(F19:F20)</f>
        <v>0</v>
      </c>
    </row>
    <row r="22" spans="1:6" ht="20.100000000000001" customHeight="1" thickBot="1">
      <c r="A22" s="1" t="s">
        <v>10</v>
      </c>
    </row>
    <row r="23" spans="1:6" ht="20.100000000000001" customHeight="1" thickBot="1">
      <c r="A23" s="4" t="s">
        <v>3</v>
      </c>
      <c r="B23" s="66" t="s">
        <v>4</v>
      </c>
      <c r="C23" s="66"/>
      <c r="D23" s="66"/>
      <c r="E23" s="5" t="s">
        <v>5</v>
      </c>
      <c r="F23" s="6" t="s">
        <v>6</v>
      </c>
    </row>
    <row r="24" spans="1:6" ht="20.100000000000001" customHeight="1">
      <c r="A24" s="7" t="s">
        <v>14</v>
      </c>
      <c r="B24" s="47"/>
      <c r="C24" s="48"/>
      <c r="D24" s="49"/>
      <c r="E24" s="41"/>
      <c r="F24" s="42"/>
    </row>
    <row r="25" spans="1:6" ht="20.100000000000001" customHeight="1">
      <c r="A25" s="9" t="s">
        <v>18</v>
      </c>
      <c r="B25" s="47"/>
      <c r="C25" s="48"/>
      <c r="D25" s="49"/>
      <c r="E25" s="10"/>
      <c r="F25" s="12"/>
    </row>
    <row r="26" spans="1:6" ht="20.100000000000001" customHeight="1">
      <c r="A26" s="9" t="s">
        <v>11</v>
      </c>
      <c r="B26" s="47"/>
      <c r="C26" s="48"/>
      <c r="D26" s="49"/>
      <c r="E26" s="10"/>
      <c r="F26" s="12"/>
    </row>
    <row r="27" spans="1:6" ht="20.100000000000001" customHeight="1">
      <c r="A27" s="9" t="s">
        <v>17</v>
      </c>
      <c r="B27" s="47"/>
      <c r="C27" s="48"/>
      <c r="D27" s="49"/>
      <c r="E27" s="10"/>
      <c r="F27" s="12"/>
    </row>
    <row r="28" spans="1:6" ht="20.100000000000001" customHeight="1">
      <c r="A28" s="9" t="s">
        <v>12</v>
      </c>
      <c r="B28" s="47"/>
      <c r="C28" s="48"/>
      <c r="D28" s="49"/>
      <c r="E28" s="10"/>
      <c r="F28" s="12"/>
    </row>
    <row r="29" spans="1:6" ht="20.100000000000001" customHeight="1">
      <c r="A29" s="15" t="s">
        <v>33</v>
      </c>
      <c r="B29" s="47"/>
      <c r="C29" s="48"/>
      <c r="D29" s="49"/>
      <c r="E29" s="10"/>
      <c r="F29" s="12"/>
    </row>
    <row r="30" spans="1:6" ht="20.100000000000001" customHeight="1">
      <c r="A30" s="15" t="s">
        <v>13</v>
      </c>
      <c r="B30" s="47"/>
      <c r="C30" s="48"/>
      <c r="D30" s="49"/>
      <c r="E30" s="10"/>
      <c r="F30" s="12"/>
    </row>
    <row r="31" spans="1:6" ht="20.100000000000001" customHeight="1">
      <c r="A31" s="15" t="s">
        <v>24</v>
      </c>
      <c r="B31" s="47"/>
      <c r="C31" s="48"/>
      <c r="D31" s="49"/>
      <c r="E31" s="10"/>
      <c r="F31" s="12"/>
    </row>
    <row r="32" spans="1:6" ht="20.100000000000001" customHeight="1">
      <c r="A32" s="15" t="s">
        <v>25</v>
      </c>
      <c r="B32" s="47"/>
      <c r="C32" s="48"/>
      <c r="D32" s="49"/>
      <c r="E32" s="10"/>
      <c r="F32" s="12"/>
    </row>
    <row r="33" spans="1:6" ht="20.100000000000001" customHeight="1">
      <c r="A33" s="15" t="s">
        <v>19</v>
      </c>
      <c r="B33" s="47"/>
      <c r="C33" s="48"/>
      <c r="D33" s="49"/>
      <c r="E33" s="10"/>
      <c r="F33" s="12"/>
    </row>
    <row r="34" spans="1:6" ht="20.100000000000001" customHeight="1">
      <c r="A34" s="15" t="s">
        <v>26</v>
      </c>
      <c r="B34" s="47"/>
      <c r="C34" s="48"/>
      <c r="D34" s="49"/>
      <c r="E34" s="10"/>
      <c r="F34" s="12"/>
    </row>
    <row r="35" spans="1:6" ht="20.100000000000001" customHeight="1">
      <c r="A35" s="15" t="s">
        <v>27</v>
      </c>
      <c r="B35" s="47"/>
      <c r="C35" s="48"/>
      <c r="D35" s="49"/>
      <c r="E35" s="10"/>
      <c r="F35" s="12"/>
    </row>
    <row r="36" spans="1:6" ht="20.100000000000001" customHeight="1">
      <c r="A36" s="15" t="s">
        <v>28</v>
      </c>
      <c r="B36" s="47"/>
      <c r="C36" s="48"/>
      <c r="D36" s="49"/>
      <c r="E36" s="10"/>
      <c r="F36" s="12"/>
    </row>
    <row r="37" spans="1:6" ht="20.100000000000001" customHeight="1">
      <c r="A37" s="15" t="s">
        <v>29</v>
      </c>
      <c r="B37" s="47"/>
      <c r="C37" s="48"/>
      <c r="D37" s="49"/>
      <c r="E37" s="10"/>
      <c r="F37" s="12"/>
    </row>
    <row r="38" spans="1:6" ht="20.100000000000001" customHeight="1">
      <c r="A38" s="15" t="s">
        <v>30</v>
      </c>
      <c r="B38" s="47"/>
      <c r="C38" s="48"/>
      <c r="D38" s="49"/>
      <c r="E38" s="10"/>
      <c r="F38" s="12"/>
    </row>
    <row r="39" spans="1:6" ht="20.100000000000001" customHeight="1">
      <c r="A39" s="15" t="s">
        <v>31</v>
      </c>
      <c r="B39" s="47"/>
      <c r="C39" s="48"/>
      <c r="D39" s="49"/>
      <c r="E39" s="10"/>
      <c r="F39" s="12"/>
    </row>
    <row r="40" spans="1:6" ht="20.100000000000001" customHeight="1" thickBot="1">
      <c r="A40" s="18" t="s">
        <v>32</v>
      </c>
      <c r="B40" s="47"/>
      <c r="C40" s="48"/>
      <c r="D40" s="49"/>
      <c r="E40" s="19"/>
      <c r="F40" s="20"/>
    </row>
    <row r="41" spans="1:6" ht="20.100000000000001" customHeight="1" thickBot="1">
      <c r="A41" s="50" t="s">
        <v>16</v>
      </c>
      <c r="B41" s="51"/>
      <c r="C41" s="51"/>
      <c r="D41" s="52"/>
      <c r="E41" s="29">
        <f>SUM(E24:E40)</f>
        <v>0</v>
      </c>
      <c r="F41" s="30">
        <f>SUM(F24:F40)</f>
        <v>0</v>
      </c>
    </row>
  </sheetData>
  <mergeCells count="33">
    <mergeCell ref="A1:F1"/>
    <mergeCell ref="G1:M3"/>
    <mergeCell ref="B6:F6"/>
    <mergeCell ref="B7:F7"/>
    <mergeCell ref="B13:D13"/>
    <mergeCell ref="B26:D26"/>
    <mergeCell ref="B14:D14"/>
    <mergeCell ref="B15:D15"/>
    <mergeCell ref="B16:D16"/>
    <mergeCell ref="B17:D17"/>
    <mergeCell ref="B18:D18"/>
    <mergeCell ref="A19:D19"/>
    <mergeCell ref="A20:D20"/>
    <mergeCell ref="A21:D21"/>
    <mergeCell ref="B23:D23"/>
    <mergeCell ref="B24:D24"/>
    <mergeCell ref="B25:D25"/>
    <mergeCell ref="B39:D39"/>
    <mergeCell ref="B40:D40"/>
    <mergeCell ref="A41:D41"/>
    <mergeCell ref="C4:F4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</mergeCells>
  <phoneticPr fontId="1"/>
  <pageMargins left="1.0629921259842521" right="0.47244094488188981" top="0.59055118110236227" bottom="0.47244094488188981" header="0.51181102362204722" footer="0.35433070866141736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</vt:lpstr>
      <vt:lpstr>記入例!Print_Area</vt:lpstr>
      <vt:lpstr>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中国四国支部</dc:creator>
  <cp:keywords/>
  <dc:description/>
  <cp:lastModifiedBy>中国四国支部 事務局</cp:lastModifiedBy>
  <cp:revision/>
  <cp:lastPrinted>2026-03-12T06:12:28Z</cp:lastPrinted>
  <dcterms:created xsi:type="dcterms:W3CDTF">2014-10-22T00:22:31Z</dcterms:created>
  <dcterms:modified xsi:type="dcterms:W3CDTF">2026-04-06T05:40:34Z</dcterms:modified>
  <cp:category/>
  <cp:contentStatus/>
</cp:coreProperties>
</file>